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atabase\B4\2023\"/>
    </mc:Choice>
  </mc:AlternateContent>
  <xr:revisionPtr revIDLastSave="0" documentId="8_{97CD9187-57BA-4D84-BFC3-F29F1A0D98EA}" xr6:coauthVersionLast="47" xr6:coauthVersionMax="47" xr10:uidLastSave="{00000000-0000-0000-0000-000000000000}"/>
  <bookViews>
    <workbookView xWindow="3510" yWindow="3510" windowWidth="21600" windowHeight="11385" xr2:uid="{242F1B02-72BF-4D4E-85C6-A2B3FAC5CE01}"/>
  </bookViews>
  <sheets>
    <sheet name="Wolf Depredation Control Bo(OE)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7" i="3" l="1"/>
  <c r="G22" i="3"/>
  <c r="J26" i="3"/>
  <c r="I26" i="3"/>
  <c r="G26" i="3"/>
  <c r="E26" i="3"/>
  <c r="B26" i="3"/>
  <c r="J25" i="3"/>
  <c r="I25" i="3"/>
  <c r="G25" i="3"/>
  <c r="E25" i="3"/>
  <c r="B25" i="3"/>
  <c r="J24" i="3"/>
  <c r="I24" i="3"/>
  <c r="G24" i="3"/>
  <c r="E24" i="3"/>
  <c r="B24" i="3"/>
  <c r="J21" i="3"/>
  <c r="J22" i="3" s="1"/>
  <c r="I21" i="3"/>
  <c r="G21" i="3"/>
  <c r="E21" i="3"/>
  <c r="E22" i="3" s="1"/>
  <c r="B21" i="3"/>
  <c r="J20" i="3"/>
  <c r="I20" i="3"/>
  <c r="G20" i="3"/>
  <c r="E20" i="3"/>
  <c r="B20" i="3"/>
  <c r="B22" i="3" s="1"/>
  <c r="H27" i="3"/>
  <c r="D27" i="3"/>
  <c r="C27" i="3"/>
  <c r="B27" i="3"/>
  <c r="F27" i="3"/>
  <c r="H22" i="3"/>
  <c r="D22" i="3"/>
  <c r="C22" i="3"/>
  <c r="F22" i="3"/>
  <c r="J15" i="3"/>
  <c r="H15" i="3"/>
  <c r="E15" i="3"/>
  <c r="D15" i="3"/>
  <c r="C15" i="3"/>
  <c r="B15" i="3"/>
  <c r="J10" i="3"/>
  <c r="H10" i="3"/>
  <c r="E10" i="3"/>
  <c r="D10" i="3"/>
  <c r="C10" i="3"/>
  <c r="B10" i="3"/>
  <c r="J14" i="3"/>
  <c r="G14" i="3"/>
  <c r="F14" i="3"/>
  <c r="J13" i="3"/>
  <c r="G13" i="3"/>
  <c r="F13" i="3"/>
  <c r="J12" i="3"/>
  <c r="G12" i="3"/>
  <c r="F12" i="3"/>
  <c r="F15" i="3" s="1"/>
  <c r="J9" i="3"/>
  <c r="G9" i="3"/>
  <c r="F9" i="3"/>
  <c r="J8" i="3"/>
  <c r="G8" i="3"/>
  <c r="F8" i="3"/>
  <c r="F10" i="3" s="1"/>
  <c r="J27" i="3" l="1"/>
  <c r="E27" i="3"/>
  <c r="G15" i="3"/>
  <c r="G10" i="3"/>
</calcChain>
</file>

<file path=xl/sharedStrings.xml><?xml version="1.0" encoding="utf-8"?>
<sst xmlns="http://schemas.openxmlformats.org/spreadsheetml/2006/main" count="64" uniqueCount="54">
  <si>
    <t>Form B4:  Inflationary Adjustments</t>
  </si>
  <si>
    <t>Agency: Wolf Control Board</t>
  </si>
  <si>
    <t>Agency Number:  197</t>
  </si>
  <si>
    <t>FY  2025  Request</t>
  </si>
  <si>
    <t>Function: Wolf Depredation Control Board</t>
  </si>
  <si>
    <t>Function/Activity Number:____________</t>
  </si>
  <si>
    <t>Page  _____  of  _____</t>
  </si>
  <si>
    <t>Activity: ______________________________</t>
  </si>
  <si>
    <t>Original Submission  ____  or Revision No.  ____</t>
  </si>
  <si>
    <t>(1)</t>
  </si>
  <si>
    <t>(2)</t>
  </si>
  <si>
    <t>(3)</t>
  </si>
  <si>
    <t>(4)</t>
  </si>
  <si>
    <t>(5)</t>
  </si>
  <si>
    <t>FY 2022 to FY 2023</t>
  </si>
  <si>
    <t>(8)</t>
  </si>
  <si>
    <t>(9)</t>
  </si>
  <si>
    <t>(10)</t>
  </si>
  <si>
    <t>FY 2020
Actual</t>
  </si>
  <si>
    <t>FY 2021
Actual</t>
  </si>
  <si>
    <t>FY 2022
Actual</t>
  </si>
  <si>
    <t>FY 2023
Actual</t>
  </si>
  <si>
    <t>(6)
Change</t>
  </si>
  <si>
    <t>(7)
% Change</t>
  </si>
  <si>
    <t>FY 2024
Approp</t>
  </si>
  <si>
    <t>FY 2024
Exp. Adj.</t>
  </si>
  <si>
    <t>FY 2024
Est. Exp.</t>
  </si>
  <si>
    <t>Operating Expenditures
Summary Object</t>
  </si>
  <si>
    <t>Professional Services</t>
  </si>
  <si>
    <t>Miscellaneous Expenditures</t>
  </si>
  <si>
    <t>Total</t>
  </si>
  <si>
    <t>FundSource</t>
  </si>
  <si>
    <t xml:space="preserve"> General</t>
  </si>
  <si>
    <t xml:space="preserve"> Dedicated</t>
  </si>
  <si>
    <t xml:space="preserve"> Federal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</si>
  <si>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</si>
  <si>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</si>
  <si>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</si>
  <si>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</si>
  <si>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</si>
  <si>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</si>
  <si>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</si>
  <si>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</si>
  <si>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</si>
  <si>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</si>
  <si>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Part B:
Operating Expenditures
Summary Object</t>
  </si>
  <si>
    <t>FY 2024
Est. Exp</t>
  </si>
  <si>
    <t>Remove
One Time
Funding</t>
  </si>
  <si>
    <t>SWCAP,
Nondisc.,
Rent</t>
  </si>
  <si>
    <t>FY 2025
Base</t>
  </si>
  <si>
    <t>General
Inflation
(DU 10.21)</t>
  </si>
  <si>
    <t>% Change</t>
  </si>
  <si>
    <t>Medical
Inflation
(DU 10.22)</t>
  </si>
  <si>
    <t>FY2025
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</si>
</sst>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49" fontId="3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2" xfId="0" applyFont="1" applyBorder="1"/>
    <xf numFmtId="0" fontId="3" fillId="0" borderId="2" xfId="0" applyFont="1" applyBorder="1" applyAlignment="1">
      <alignment vertical="center" wrapText="1"/>
    </xf>
    <xf numFmtId="164" fontId="2" fillId="0" borderId="2" xfId="0" applyNumberFormat="1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0" fontId="2" fillId="0" borderId="2" xfId="0" applyNumberFormat="1" applyFont="1" applyBorder="1"/>
    <xf numFmtId="0" fontId="3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/>
    <xf numFmtId="0" fontId="2" fillId="0" borderId="1" xfId="0" applyFont="1" applyBorder="1"/>
    <xf numFmtId="0" fontId="3" fillId="0" borderId="1" xfId="0" applyFont="1" applyBorder="1"/>
    <xf numFmtId="164" fontId="2" fillId="0" borderId="1" xfId="0" applyNumberFormat="1" applyFont="1" applyBorder="1"/>
    <xf numFmtId="10" fontId="2" fillId="0" borderId="1" xfId="0" applyNumberFormat="1" applyFont="1" applyBorder="1"/>
    <xf numFmtId="164" fontId="2" fillId="0" borderId="8" xfId="0" applyNumberFormat="1" applyFont="1" applyBorder="1"/>
    <xf numFmtId="0" fontId="3" fillId="0" borderId="6" xfId="0" applyFont="1" applyBorder="1"/>
    <xf numFmtId="164" fontId="2" fillId="0" borderId="5" xfId="0" applyNumberFormat="1" applyFont="1" applyBorder="1"/>
    <xf numFmtId="164" fontId="3" fillId="0" borderId="2" xfId="0" applyNumberFormat="1" applyFont="1" applyBorder="1"/>
    <xf numFmtId="10" fontId="3" fillId="0" borderId="2" xfId="0" applyNumberFormat="1" applyFont="1" applyBorder="1"/>
    <xf numFmtId="164" fontId="3" fillId="0" borderId="3" xfId="0" applyNumberFormat="1" applyFont="1" applyBorder="1"/>
    <xf numFmtId="164" fontId="3" fillId="0" borderId="5" xfId="0" applyNumberFormat="1" applyFont="1" applyBorder="1"/>
    <xf numFmtId="10" fontId="3" fillId="0" borderId="5" xfId="0" applyNumberFormat="1" applyFont="1" applyBorder="1"/>
    <xf numFmtId="164" fontId="3" fillId="0" borderId="7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5C057-0D63-42BC-8066-C5BA5A685011}">
  <dimension ref="A1:J27"/>
  <sheetViews>
    <sheetView tabSelected="1"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4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27</v>
      </c>
      <c r="B7" s="12" t="s">
        <v>18</v>
      </c>
      <c r="C7" s="12" t="s">
        <v>19</v>
      </c>
      <c r="D7" s="12" t="s">
        <v>20</v>
      </c>
      <c r="E7" s="12" t="s">
        <v>21</v>
      </c>
      <c r="F7" s="13" t="s">
        <v>22</v>
      </c>
      <c r="G7" s="13" t="s">
        <v>23</v>
      </c>
      <c r="H7" s="12" t="s">
        <v>24</v>
      </c>
      <c r="I7" s="12" t="s">
        <v>25</v>
      </c>
      <c r="J7" s="15" t="s">
        <v>26</v>
      </c>
    </row>
    <row r="8" spans="1:10" ht="13.5" customHeight="1" x14ac:dyDescent="0.2">
      <c r="A8" s="9" t="s">
        <v>28</v>
      </c>
      <c r="B8" s="11">
        <v>0</v>
      </c>
      <c r="C8" s="11">
        <v>0</v>
      </c>
      <c r="D8" s="11">
        <v>374724.59</v>
      </c>
      <c r="E8" s="11">
        <v>308872.18</v>
      </c>
      <c r="F8" s="11">
        <f>E8- D8</f>
        <v>-65852.410000000033</v>
      </c>
      <c r="G8" s="14">
        <f>(E8- D8)/D8</f>
        <v>-0.17573549149790257</v>
      </c>
      <c r="H8" s="11">
        <v>0</v>
      </c>
      <c r="I8" s="11">
        <v>0</v>
      </c>
      <c r="J8" s="16">
        <f>H8+ I8</f>
        <v>0</v>
      </c>
    </row>
    <row r="9" spans="1:10" ht="13.5" customHeight="1" x14ac:dyDescent="0.2">
      <c r="A9" s="17" t="s">
        <v>29</v>
      </c>
      <c r="B9" s="19">
        <v>0</v>
      </c>
      <c r="C9" s="19">
        <v>0</v>
      </c>
      <c r="D9" s="19">
        <v>1154.92</v>
      </c>
      <c r="E9" s="19">
        <v>414.56</v>
      </c>
      <c r="F9" s="19">
        <f>E9- D9</f>
        <v>-740.36000000000013</v>
      </c>
      <c r="G9" s="20">
        <f>(E9- D9)/D9</f>
        <v>-0.64104873064801027</v>
      </c>
      <c r="H9" s="19">
        <v>0</v>
      </c>
      <c r="I9" s="19">
        <v>0</v>
      </c>
      <c r="J9" s="21">
        <f>H9+ I9</f>
        <v>0</v>
      </c>
    </row>
    <row r="10" spans="1:10" ht="13.5" customHeight="1" x14ac:dyDescent="0.2">
      <c r="A10" s="18" t="s">
        <v>30</v>
      </c>
      <c r="B10" s="24">
        <f>SUM(B8:B9)</f>
        <v>0</v>
      </c>
      <c r="C10" s="24">
        <f>SUM(C8:C9)</f>
        <v>0</v>
      </c>
      <c r="D10" s="24">
        <f>SUM(D8:D9)</f>
        <v>375879.51</v>
      </c>
      <c r="E10" s="24">
        <f>SUM(E8:E9)</f>
        <v>309286.74</v>
      </c>
      <c r="F10" s="24">
        <f>SUM(F8:F9)</f>
        <v>-66592.770000000033</v>
      </c>
      <c r="G10" s="25">
        <f>(E10- D10)/D10</f>
        <v>-0.17716520381757445</v>
      </c>
      <c r="H10" s="24">
        <f>SUM(H8:H9)</f>
        <v>0</v>
      </c>
      <c r="I10" s="11">
        <v>0</v>
      </c>
      <c r="J10" s="26">
        <f>SUM(J8:J9)</f>
        <v>0</v>
      </c>
    </row>
    <row r="11" spans="1:10" ht="16.5" customHeight="1" x14ac:dyDescent="0.2">
      <c r="A11" s="18" t="s">
        <v>31</v>
      </c>
      <c r="B11" s="19"/>
      <c r="C11" s="19"/>
      <c r="D11" s="19"/>
      <c r="E11" s="19"/>
      <c r="F11" s="19"/>
      <c r="G11" s="20"/>
      <c r="H11" s="19"/>
      <c r="I11" s="19"/>
      <c r="J11" s="21"/>
    </row>
    <row r="12" spans="1:10" ht="13.5" customHeight="1" x14ac:dyDescent="0.2">
      <c r="A12" s="17" t="s">
        <v>32</v>
      </c>
      <c r="B12" s="19">
        <v>0</v>
      </c>
      <c r="C12" s="19">
        <v>0</v>
      </c>
      <c r="D12" s="19">
        <v>375879.51</v>
      </c>
      <c r="E12" s="19">
        <v>309286.74</v>
      </c>
      <c r="F12" s="19">
        <f>E12- D12</f>
        <v>-66592.770000000019</v>
      </c>
      <c r="G12" s="20">
        <f>(E12- D12)/D12</f>
        <v>-0.17716520381757445</v>
      </c>
      <c r="H12" s="19">
        <v>0</v>
      </c>
      <c r="I12" s="19">
        <v>0</v>
      </c>
      <c r="J12" s="21">
        <f>H12+ I12</f>
        <v>0</v>
      </c>
    </row>
    <row r="13" spans="1:10" ht="13.5" customHeight="1" x14ac:dyDescent="0.2">
      <c r="A13" s="17" t="s">
        <v>33</v>
      </c>
      <c r="B13" s="19">
        <v>0</v>
      </c>
      <c r="C13" s="19">
        <v>0</v>
      </c>
      <c r="D13" s="19">
        <v>0</v>
      </c>
      <c r="E13" s="19">
        <v>0</v>
      </c>
      <c r="F13" s="19">
        <f>E13- D13</f>
        <v>0</v>
      </c>
      <c r="G13" s="20" t="e">
        <f>(E13- D13)/D13</f>
        <v>#DIV/0!</v>
      </c>
      <c r="H13" s="19">
        <v>0</v>
      </c>
      <c r="I13" s="19">
        <v>0</v>
      </c>
      <c r="J13" s="21">
        <f>H13+ I13</f>
        <v>0</v>
      </c>
    </row>
    <row r="14" spans="1:10" ht="13.5" customHeight="1" x14ac:dyDescent="0.2">
      <c r="A14" s="17" t="s">
        <v>34</v>
      </c>
      <c r="B14" s="19">
        <v>0</v>
      </c>
      <c r="C14" s="19">
        <v>0</v>
      </c>
      <c r="D14" s="19">
        <v>0</v>
      </c>
      <c r="E14" s="19">
        <v>0</v>
      </c>
      <c r="F14" s="19">
        <f>E14- D14</f>
        <v>0</v>
      </c>
      <c r="G14" s="20" t="e">
        <f>(E14- D14)/D14</f>
        <v>#DIV/0!</v>
      </c>
      <c r="H14" s="19">
        <v>0</v>
      </c>
      <c r="I14" s="19">
        <v>0</v>
      </c>
      <c r="J14" s="21">
        <f>H14+ I14</f>
        <v>0</v>
      </c>
    </row>
    <row r="15" spans="1:10" ht="13.5" customHeight="1" x14ac:dyDescent="0.2">
      <c r="A15" s="22" t="s">
        <v>30</v>
      </c>
      <c r="B15" s="27">
        <f>SUM(B12:B14)</f>
        <v>0</v>
      </c>
      <c r="C15" s="27">
        <f>SUM(C12:C14)</f>
        <v>0</v>
      </c>
      <c r="D15" s="27">
        <f>SUM(D12:D14)</f>
        <v>375879.51</v>
      </c>
      <c r="E15" s="27">
        <f>SUM(E12:E14)</f>
        <v>309286.74</v>
      </c>
      <c r="F15" s="27">
        <f>SUM(F12:F14)</f>
        <v>-66592.770000000019</v>
      </c>
      <c r="G15" s="28">
        <f>(E15- D15)/D15</f>
        <v>-0.17716520381757445</v>
      </c>
      <c r="H15" s="27">
        <f>SUM(H12:H14)</f>
        <v>0</v>
      </c>
      <c r="I15" s="23">
        <v>0</v>
      </c>
      <c r="J15" s="29">
        <f>SUM(J12:J14)</f>
        <v>0</v>
      </c>
    </row>
    <row r="18" spans="1:10" ht="13.5" customHeight="1" x14ac:dyDescent="0.2">
      <c r="A18" s="3" t="s">
        <v>35</v>
      </c>
      <c r="B18" s="3" t="s">
        <v>36</v>
      </c>
      <c r="C18" s="3" t="s">
        <v>37</v>
      </c>
      <c r="D18" s="3" t="s">
        <v>38</v>
      </c>
      <c r="E18" s="3" t="s">
        <v>39</v>
      </c>
      <c r="F18" s="3" t="s">
        <v>40</v>
      </c>
      <c r="G18" s="3" t="s">
        <v>41</v>
      </c>
      <c r="H18" s="3" t="s">
        <v>42</v>
      </c>
      <c r="I18" s="3" t="s">
        <v>43</v>
      </c>
      <c r="J18" s="3" t="s">
        <v>44</v>
      </c>
    </row>
    <row r="19" spans="1:10" ht="36.950000000000003" customHeight="1" x14ac:dyDescent="0.2">
      <c r="A19" s="6" t="s">
        <v>45</v>
      </c>
      <c r="B19" s="7" t="s">
        <v>46</v>
      </c>
      <c r="C19" s="7" t="s">
        <v>47</v>
      </c>
      <c r="D19" s="7" t="s">
        <v>48</v>
      </c>
      <c r="E19" s="7" t="s">
        <v>49</v>
      </c>
      <c r="F19" s="7" t="s">
        <v>50</v>
      </c>
      <c r="G19" s="7" t="s">
        <v>51</v>
      </c>
      <c r="H19" s="7" t="s">
        <v>52</v>
      </c>
      <c r="I19" s="7" t="s">
        <v>51</v>
      </c>
      <c r="J19" s="8" t="s">
        <v>53</v>
      </c>
    </row>
    <row r="20" spans="1:10" ht="13.5" customHeight="1" x14ac:dyDescent="0.2">
      <c r="A20" s="9" t="s">
        <v>28</v>
      </c>
      <c r="B20" s="11">
        <f>J8</f>
        <v>0</v>
      </c>
      <c r="C20" s="11">
        <v>0</v>
      </c>
      <c r="D20" s="11">
        <v>0</v>
      </c>
      <c r="E20" s="11">
        <f>SUM(B20:D20)</f>
        <v>0</v>
      </c>
      <c r="F20" s="11">
        <v>0</v>
      </c>
      <c r="G20" s="14" t="e">
        <f>F20/E20</f>
        <v>#DIV/0!</v>
      </c>
      <c r="H20" s="11">
        <v>0</v>
      </c>
      <c r="I20" s="14">
        <f>IF(E20=0,0,H20/E20)</f>
        <v>0</v>
      </c>
      <c r="J20" s="16">
        <f>E20+F20+H20</f>
        <v>0</v>
      </c>
    </row>
    <row r="21" spans="1:10" ht="13.5" customHeight="1" x14ac:dyDescent="0.2">
      <c r="A21" s="17" t="s">
        <v>29</v>
      </c>
      <c r="B21" s="19">
        <f>J9</f>
        <v>0</v>
      </c>
      <c r="C21" s="19">
        <v>0</v>
      </c>
      <c r="D21" s="19">
        <v>0</v>
      </c>
      <c r="E21" s="19">
        <f>SUM(B21:D21)</f>
        <v>0</v>
      </c>
      <c r="F21" s="19">
        <v>0</v>
      </c>
      <c r="G21" s="20" t="e">
        <f>F21/E21</f>
        <v>#DIV/0!</v>
      </c>
      <c r="H21" s="19">
        <v>0</v>
      </c>
      <c r="I21" s="20">
        <f>IF(E21=0,0,H21/E21)</f>
        <v>0</v>
      </c>
      <c r="J21" s="21">
        <f>E21+F21+H21</f>
        <v>0</v>
      </c>
    </row>
    <row r="22" spans="1:10" ht="13.5" customHeight="1" x14ac:dyDescent="0.2">
      <c r="A22" s="18" t="s">
        <v>30</v>
      </c>
      <c r="B22" s="24">
        <f>SUM(B20:B21)</f>
        <v>0</v>
      </c>
      <c r="C22" s="24">
        <f>SUM(C20:C21)</f>
        <v>0</v>
      </c>
      <c r="D22" s="24">
        <f>SUM(D20:D21)</f>
        <v>0</v>
      </c>
      <c r="E22" s="24">
        <f>SUM(E20:E21)</f>
        <v>0</v>
      </c>
      <c r="F22" s="24">
        <f>SUM(F20:F21)</f>
        <v>0</v>
      </c>
      <c r="G22" s="25" t="e">
        <f>F22/E22</f>
        <v>#DIV/0!</v>
      </c>
      <c r="H22" s="24">
        <f>SUM(H20:H21)</f>
        <v>0</v>
      </c>
      <c r="I22" s="11">
        <v>0</v>
      </c>
      <c r="J22" s="26">
        <f>SUM(J20:J21)</f>
        <v>0</v>
      </c>
    </row>
    <row r="23" spans="1:10" ht="13.5" customHeight="1" x14ac:dyDescent="0.2">
      <c r="A23" s="18" t="s">
        <v>31</v>
      </c>
      <c r="B23" s="19"/>
      <c r="C23" s="19"/>
      <c r="D23" s="19"/>
      <c r="E23" s="19"/>
      <c r="F23" s="19"/>
      <c r="G23" s="20"/>
      <c r="H23" s="19"/>
      <c r="I23" s="19"/>
      <c r="J23" s="21"/>
    </row>
    <row r="24" spans="1:10" ht="13.5" customHeight="1" x14ac:dyDescent="0.2">
      <c r="A24" s="17" t="s">
        <v>32</v>
      </c>
      <c r="B24" s="19">
        <f>J12</f>
        <v>0</v>
      </c>
      <c r="C24" s="19">
        <v>0</v>
      </c>
      <c r="D24" s="19">
        <v>0</v>
      </c>
      <c r="E24" s="19">
        <f>SUM(B24:D24)</f>
        <v>0</v>
      </c>
      <c r="F24" s="19">
        <v>0</v>
      </c>
      <c r="G24" s="20" t="e">
        <f>F24/E24</f>
        <v>#DIV/0!</v>
      </c>
      <c r="H24" s="19">
        <v>0</v>
      </c>
      <c r="I24" s="20">
        <f>IF(E24=0,0,H24/E24)</f>
        <v>0</v>
      </c>
      <c r="J24" s="21">
        <f>E24+F24+H24</f>
        <v>0</v>
      </c>
    </row>
    <row r="25" spans="1:10" ht="13.5" customHeight="1" x14ac:dyDescent="0.2">
      <c r="A25" s="17" t="s">
        <v>33</v>
      </c>
      <c r="B25" s="19">
        <f>J13</f>
        <v>0</v>
      </c>
      <c r="C25" s="19">
        <v>0</v>
      </c>
      <c r="D25" s="19">
        <v>0</v>
      </c>
      <c r="E25" s="19">
        <f>SUM(B25:D25)</f>
        <v>0</v>
      </c>
      <c r="F25" s="19">
        <v>0</v>
      </c>
      <c r="G25" s="20" t="e">
        <f>F25/E25</f>
        <v>#DIV/0!</v>
      </c>
      <c r="H25" s="19">
        <v>0</v>
      </c>
      <c r="I25" s="20">
        <f>IF(E25=0,0,H25/E25)</f>
        <v>0</v>
      </c>
      <c r="J25" s="21">
        <f>E25+F25+H25</f>
        <v>0</v>
      </c>
    </row>
    <row r="26" spans="1:10" ht="13.5" customHeight="1" x14ac:dyDescent="0.2">
      <c r="A26" s="17" t="s">
        <v>34</v>
      </c>
      <c r="B26" s="19">
        <f>J14</f>
        <v>0</v>
      </c>
      <c r="C26" s="19">
        <v>0</v>
      </c>
      <c r="D26" s="19">
        <v>0</v>
      </c>
      <c r="E26" s="19">
        <f>SUM(B26:D26)</f>
        <v>0</v>
      </c>
      <c r="F26" s="19">
        <v>0</v>
      </c>
      <c r="G26" s="20" t="e">
        <f>F26/E26</f>
        <v>#DIV/0!</v>
      </c>
      <c r="H26" s="19">
        <v>0</v>
      </c>
      <c r="I26" s="20">
        <f>IF(E26=0,0,H26/E26)</f>
        <v>0</v>
      </c>
      <c r="J26" s="21">
        <f>E26+F26+H26</f>
        <v>0</v>
      </c>
    </row>
    <row r="27" spans="1:10" ht="13.5" customHeight="1" x14ac:dyDescent="0.2">
      <c r="A27" s="22" t="s">
        <v>30</v>
      </c>
      <c r="B27" s="27">
        <f>SUM(B24:B26)</f>
        <v>0</v>
      </c>
      <c r="C27" s="27">
        <f>SUM(C24:C26)</f>
        <v>0</v>
      </c>
      <c r="D27" s="27">
        <f>SUM(D24:D26)</f>
        <v>0</v>
      </c>
      <c r="E27" s="27">
        <f>SUM(E24:E26)</f>
        <v>0</v>
      </c>
      <c r="F27" s="27">
        <f>SUM(F24:F26)</f>
        <v>0</v>
      </c>
      <c r="G27" s="28" t="e">
        <f>F27/E27</f>
        <v>#DIV/0!</v>
      </c>
      <c r="H27" s="27">
        <f>SUM(H24:H26)</f>
        <v>0</v>
      </c>
      <c r="I27" s="23">
        <v>0</v>
      </c>
      <c r="J27" s="29">
        <f>SUM(J24:J26)</f>
        <v>0</v>
      </c>
    </row>
  </sheetData>
  <mergeCells count="1">
    <mergeCell ref="F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Wolf Depredation Control Bo(OE)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Shane Winslow</dc:creator>
  <cp:lastModifiedBy>Shane Winslow</cp:lastModifiedBy>
  <dcterms:created xsi:type="dcterms:W3CDTF">2023-08-10T20:11:00Z</dcterms:created>
  <dcterms:modified xsi:type="dcterms:W3CDTF">2023-08-10T20:11:14Z</dcterms:modified>
</cp:coreProperties>
</file>