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2652CD94-6E83-48B7-8948-BAA0C522395B}" xr6:coauthVersionLast="47" xr6:coauthVersionMax="47" xr10:uidLastSave="{00000000-0000-0000-0000-000000000000}"/>
  <bookViews>
    <workbookView xWindow="3510" yWindow="3510" windowWidth="21600" windowHeight="11385" xr2:uid="{BBA3E68D-2969-40CB-8238-84F48EF89ADE}"/>
  </bookViews>
  <sheets>
    <sheet name="Correctional Industries(OE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3" l="1"/>
  <c r="G56" i="3"/>
  <c r="J60" i="3"/>
  <c r="I60" i="3"/>
  <c r="G60" i="3"/>
  <c r="E60" i="3"/>
  <c r="B60" i="3"/>
  <c r="J59" i="3"/>
  <c r="I59" i="3"/>
  <c r="G59" i="3"/>
  <c r="E59" i="3"/>
  <c r="B59" i="3"/>
  <c r="J58" i="3"/>
  <c r="I58" i="3"/>
  <c r="G58" i="3"/>
  <c r="E58" i="3"/>
  <c r="B58" i="3"/>
  <c r="J55" i="3"/>
  <c r="I55" i="3"/>
  <c r="G55" i="3"/>
  <c r="E55" i="3"/>
  <c r="B55" i="3"/>
  <c r="J54" i="3"/>
  <c r="I54" i="3"/>
  <c r="G54" i="3"/>
  <c r="E54" i="3"/>
  <c r="B54" i="3"/>
  <c r="J53" i="3"/>
  <c r="I53" i="3"/>
  <c r="G53" i="3"/>
  <c r="E53" i="3"/>
  <c r="B53" i="3"/>
  <c r="J52" i="3"/>
  <c r="I52" i="3"/>
  <c r="G52" i="3"/>
  <c r="E52" i="3"/>
  <c r="B52" i="3"/>
  <c r="J51" i="3"/>
  <c r="I51" i="3"/>
  <c r="G51" i="3"/>
  <c r="E51" i="3"/>
  <c r="B51" i="3"/>
  <c r="J50" i="3"/>
  <c r="I50" i="3"/>
  <c r="G50" i="3"/>
  <c r="E50" i="3"/>
  <c r="B50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H61" i="3"/>
  <c r="E61" i="3"/>
  <c r="D61" i="3"/>
  <c r="C61" i="3"/>
  <c r="B61" i="3"/>
  <c r="J61" i="3"/>
  <c r="F61" i="3"/>
  <c r="H56" i="3"/>
  <c r="D56" i="3"/>
  <c r="C56" i="3"/>
  <c r="F56" i="3"/>
  <c r="J32" i="3"/>
  <c r="H32" i="3"/>
  <c r="G32" i="3"/>
  <c r="F32" i="3"/>
  <c r="E32" i="3"/>
  <c r="D32" i="3"/>
  <c r="C32" i="3"/>
  <c r="B32" i="3"/>
  <c r="J27" i="3"/>
  <c r="H27" i="3"/>
  <c r="G27" i="3"/>
  <c r="F27" i="3"/>
  <c r="E27" i="3"/>
  <c r="D27" i="3"/>
  <c r="C27" i="3"/>
  <c r="B27" i="3"/>
  <c r="J31" i="3"/>
  <c r="G31" i="3"/>
  <c r="F31" i="3"/>
  <c r="J30" i="3"/>
  <c r="G30" i="3"/>
  <c r="F30" i="3"/>
  <c r="J29" i="3"/>
  <c r="G29" i="3"/>
  <c r="F29" i="3"/>
  <c r="J26" i="3"/>
  <c r="G26" i="3"/>
  <c r="F26" i="3"/>
  <c r="J25" i="3"/>
  <c r="G25" i="3"/>
  <c r="F25" i="3"/>
  <c r="J24" i="3"/>
  <c r="G24" i="3"/>
  <c r="F24" i="3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E56" i="3" l="1"/>
  <c r="B56" i="3"/>
  <c r="J56" i="3"/>
</calcChain>
</file>

<file path=xl/sharedStrings.xml><?xml version="1.0" encoding="utf-8"?>
<sst xmlns="http://schemas.openxmlformats.org/spreadsheetml/2006/main" count="98" uniqueCount="71">
  <si>
    <t>Form B4:  Inflationary Adjustments</t>
  </si>
  <si>
    <t>Agency: Correctional Industries</t>
  </si>
  <si>
    <t>Agency Number:  231</t>
  </si>
  <si>
    <t>FY  2025  Request</t>
  </si>
  <si>
    <t>Function: Correctional Industries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</si>
  <si>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</si>
  <si>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</si>
  <si>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</si>
  <si>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</si>
  <si>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</si>
  <si>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</si>
  <si>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</si>
  <si>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</si>
  <si>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</si>
  <si>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</si>
  <si>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</si>
  <si>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</si>
  <si>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</si>
  <si>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</si>
  <si>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</si>
  <si>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</si>
  <si>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</si>
  <si>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</si>
  <si>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</si>
  <si>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</si>
  <si>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</si>
  <si>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</si>
  <si>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</si>
  <si>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</si>
  <si>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</si>
  <si>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</si>
  <si>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</si>
  <si>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</si>
  <si>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</si>
  <si>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</si>
  <si>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</si>
  <si>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</si>
  <si>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</si>
  <si>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Manufacturing &amp; Merchandising Costs</t>
  </si>
  <si>
    <t>Computer Supplies</t>
  </si>
  <si>
    <t>Repair &amp; Maintenance Supplies</t>
  </si>
  <si>
    <t>Institutional &amp; Residential Supplies</t>
  </si>
  <si>
    <t>Specific Use Supplies</t>
  </si>
  <si>
    <t>Insurance</t>
  </si>
  <si>
    <t>Utility Charges</t>
  </si>
  <si>
    <t>Rentals &amp; Operating Leases</t>
  </si>
  <si>
    <t>Miscellaneous Expenditures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</si>
  <si>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</si>
  <si>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</si>
  <si>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</si>
  <si>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</si>
  <si>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</si>
  <si>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</si>
  <si>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</si>
  <si>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</si>
  <si>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</si>
  <si>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</si>
  <si>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</si>
  <si>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</si>
  <si>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</si>
  <si>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</si>
  <si>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</si>
  <si>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Operating Expenditures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</si>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</sst>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B4DA4-147F-42A3-9489-FE22B74AF545}">
  <dimension ref="A1:J61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27</v>
      </c>
      <c r="B7" s="12" t="s">
        <v>18</v>
      </c>
      <c r="C7" s="12" t="s">
        <v>19</v>
      </c>
      <c r="D7" s="12" t="s">
        <v>20</v>
      </c>
      <c r="E7" s="12" t="s">
        <v>21</v>
      </c>
      <c r="F7" s="13" t="s">
        <v>22</v>
      </c>
      <c r="G7" s="13" t="s">
        <v>23</v>
      </c>
      <c r="H7" s="12" t="s">
        <v>24</v>
      </c>
      <c r="I7" s="12" t="s">
        <v>25</v>
      </c>
      <c r="J7" s="15" t="s">
        <v>26</v>
      </c>
    </row>
    <row r="8" spans="1:10" ht="13.5" customHeight="1" x14ac:dyDescent="0.2">
      <c r="A8" s="9" t="s">
        <v>28</v>
      </c>
      <c r="B8" s="11">
        <v>0</v>
      </c>
      <c r="C8" s="11">
        <v>0</v>
      </c>
      <c r="D8" s="11">
        <v>0</v>
      </c>
      <c r="E8" s="11">
        <v>0</v>
      </c>
      <c r="F8" s="11">
        <f>E8- D8</f>
        <v>0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8">
        <v>0</v>
      </c>
      <c r="C9" s="18">
        <v>0</v>
      </c>
      <c r="D9" s="18">
        <v>0</v>
      </c>
      <c r="E9" s="18">
        <v>0</v>
      </c>
      <c r="F9" s="18">
        <f>E9- D9</f>
        <v>0</v>
      </c>
      <c r="G9" s="19" t="e">
        <f>(E9- D9)/D9</f>
        <v>#DIV/0!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0</v>
      </c>
      <c r="C10" s="18">
        <v>0</v>
      </c>
      <c r="D10" s="18">
        <v>0</v>
      </c>
      <c r="E10" s="18">
        <v>0</v>
      </c>
      <c r="F10" s="18">
        <f>E10- D10</f>
        <v>0</v>
      </c>
      <c r="G10" s="19" t="e">
        <f>(E10- D10)/D10</f>
        <v>#DIV/0!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0</v>
      </c>
      <c r="C11" s="18">
        <v>0</v>
      </c>
      <c r="D11" s="18">
        <v>0</v>
      </c>
      <c r="E11" s="18">
        <v>0</v>
      </c>
      <c r="F11" s="18">
        <f>E11- D11</f>
        <v>0</v>
      </c>
      <c r="G11" s="19" t="e">
        <f>(E11- D11)/D11</f>
        <v>#DIV/0!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32</v>
      </c>
      <c r="B12" s="18">
        <v>0</v>
      </c>
      <c r="C12" s="18">
        <v>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33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36</v>
      </c>
      <c r="B16" s="18">
        <v>0</v>
      </c>
      <c r="C16" s="18">
        <v>0</v>
      </c>
      <c r="D16" s="18">
        <v>0</v>
      </c>
      <c r="E16" s="18">
        <v>0</v>
      </c>
      <c r="F16" s="18">
        <f>E16- D16</f>
        <v>0</v>
      </c>
      <c r="G16" s="19" t="e">
        <f>(E16- D16)/D16</f>
        <v>#DIV/0!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37</v>
      </c>
      <c r="B17" s="18">
        <v>0</v>
      </c>
      <c r="C17" s="18">
        <v>0</v>
      </c>
      <c r="D17" s="18">
        <v>0</v>
      </c>
      <c r="E17" s="18">
        <v>0</v>
      </c>
      <c r="F17" s="18">
        <f>E17- D17</f>
        <v>0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38</v>
      </c>
      <c r="B18" s="18">
        <v>0</v>
      </c>
      <c r="C18" s="18">
        <v>0</v>
      </c>
      <c r="D18" s="18">
        <v>0</v>
      </c>
      <c r="E18" s="18">
        <v>0</v>
      </c>
      <c r="F18" s="18">
        <f>E18- D18</f>
        <v>0</v>
      </c>
      <c r="G18" s="19" t="e">
        <f>(E18- D18)/D18</f>
        <v>#DIV/0!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39</v>
      </c>
      <c r="B19" s="18">
        <v>0</v>
      </c>
      <c r="C19" s="18">
        <v>0</v>
      </c>
      <c r="D19" s="18">
        <v>0</v>
      </c>
      <c r="E19" s="18">
        <v>0</v>
      </c>
      <c r="F19" s="18">
        <f>E19- D19</f>
        <v>0</v>
      </c>
      <c r="G19" s="19" t="e">
        <f>(E19- D19)/D19</f>
        <v>#DIV/0!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40</v>
      </c>
      <c r="B20" s="18">
        <v>0</v>
      </c>
      <c r="C20" s="18">
        <v>0</v>
      </c>
      <c r="D20" s="18">
        <v>0</v>
      </c>
      <c r="E20" s="18">
        <v>0</v>
      </c>
      <c r="F20" s="18">
        <f>E20- D20</f>
        <v>0</v>
      </c>
      <c r="G20" s="19" t="e">
        <f>(E20- D20)/D20</f>
        <v>#DIV/0!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0</v>
      </c>
      <c r="C21" s="18">
        <v>0</v>
      </c>
      <c r="D21" s="18">
        <v>0</v>
      </c>
      <c r="E21" s="18">
        <v>0</v>
      </c>
      <c r="F21" s="18">
        <f>E21- D21</f>
        <v>0</v>
      </c>
      <c r="G21" s="19" t="e">
        <f>(E21- D21)/D21</f>
        <v>#DIV/0!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0</v>
      </c>
      <c r="C22" s="18">
        <v>0</v>
      </c>
      <c r="D22" s="18">
        <v>0</v>
      </c>
      <c r="E22" s="18">
        <v>0</v>
      </c>
      <c r="F22" s="18">
        <f>E22- D22</f>
        <v>0</v>
      </c>
      <c r="G22" s="19" t="e">
        <f>(E22- D22)/D22</f>
        <v>#DIV/0!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0</v>
      </c>
      <c r="C23" s="18">
        <v>0</v>
      </c>
      <c r="D23" s="18">
        <v>0</v>
      </c>
      <c r="E23" s="18">
        <v>0</v>
      </c>
      <c r="F23" s="18">
        <f>E23- D23</f>
        <v>0</v>
      </c>
      <c r="G23" s="19" t="e">
        <f>(E23- D23)/D23</f>
        <v>#DIV/0!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0</v>
      </c>
      <c r="C24" s="18">
        <v>0</v>
      </c>
      <c r="D24" s="18">
        <v>0</v>
      </c>
      <c r="E24" s="18">
        <v>0</v>
      </c>
      <c r="F24" s="18">
        <f>E24- D24</f>
        <v>0</v>
      </c>
      <c r="G24" s="19" t="e">
        <f>(E24- D24)/D24</f>
        <v>#DIV/0!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45</v>
      </c>
      <c r="B25" s="18">
        <v>0</v>
      </c>
      <c r="C25" s="18">
        <v>0</v>
      </c>
      <c r="D25" s="18">
        <v>0</v>
      </c>
      <c r="E25" s="18">
        <v>0</v>
      </c>
      <c r="F25" s="18">
        <f>E25- D25</f>
        <v>0</v>
      </c>
      <c r="G25" s="19" t="e">
        <f>(E25- D25)/D25</f>
        <v>#DIV/0!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17" t="s">
        <v>46</v>
      </c>
      <c r="B26" s="18">
        <v>0</v>
      </c>
      <c r="C26" s="18">
        <v>0</v>
      </c>
      <c r="D26" s="18">
        <v>0</v>
      </c>
      <c r="E26" s="18">
        <v>0</v>
      </c>
      <c r="F26" s="18">
        <f>E26- D26</f>
        <v>0</v>
      </c>
      <c r="G26" s="19" t="e">
        <f>(E26- D26)/D26</f>
        <v>#DIV/0!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21" t="s">
        <v>47</v>
      </c>
      <c r="B27" s="24">
        <f>SUM(B8:B26)</f>
        <v>0</v>
      </c>
      <c r="C27" s="24">
        <f>SUM(C8:C26)</f>
        <v>0</v>
      </c>
      <c r="D27" s="24">
        <f>SUM(D8:D26)</f>
        <v>0</v>
      </c>
      <c r="E27" s="24">
        <f>SUM(E8:E26)</f>
        <v>0</v>
      </c>
      <c r="F27" s="24">
        <f>SUM(F8:F26)</f>
        <v>0</v>
      </c>
      <c r="G27" s="25" t="e">
        <f>(E27- D27)/D27</f>
        <v>#DIV/0!</v>
      </c>
      <c r="H27" s="24">
        <f>SUM(H8:H26)</f>
        <v>0</v>
      </c>
      <c r="I27" s="11">
        <v>0</v>
      </c>
      <c r="J27" s="26">
        <f>SUM(J8:J26)</f>
        <v>0</v>
      </c>
    </row>
    <row r="28" spans="1:10" ht="16.5" customHeight="1" x14ac:dyDescent="0.2">
      <c r="A28" s="21" t="s">
        <v>48</v>
      </c>
      <c r="B28" s="18"/>
      <c r="C28" s="18"/>
      <c r="D28" s="18"/>
      <c r="E28" s="18"/>
      <c r="F28" s="18"/>
      <c r="G28" s="19"/>
      <c r="H28" s="18"/>
      <c r="I28" s="18"/>
      <c r="J28" s="20"/>
    </row>
    <row r="29" spans="1:10" ht="13.5" customHeight="1" x14ac:dyDescent="0.2">
      <c r="A29" s="17" t="s">
        <v>49</v>
      </c>
      <c r="B29" s="18">
        <v>0</v>
      </c>
      <c r="C29" s="18">
        <v>0</v>
      </c>
      <c r="D29" s="18">
        <v>0</v>
      </c>
      <c r="E29" s="18">
        <v>0</v>
      </c>
      <c r="F29" s="18">
        <f>E29- D29</f>
        <v>0</v>
      </c>
      <c r="G29" s="19" t="e">
        <f>(E29- D29)/D29</f>
        <v>#DIV/0!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50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17" t="s">
        <v>51</v>
      </c>
      <c r="B31" s="18">
        <v>0</v>
      </c>
      <c r="C31" s="18">
        <v>0</v>
      </c>
      <c r="D31" s="18">
        <v>0</v>
      </c>
      <c r="E31" s="18">
        <v>0</v>
      </c>
      <c r="F31" s="18">
        <f>E31- D31</f>
        <v>0</v>
      </c>
      <c r="G31" s="19" t="e">
        <f>(E31- D31)/D31</f>
        <v>#DIV/0!</v>
      </c>
      <c r="H31" s="18">
        <v>0</v>
      </c>
      <c r="I31" s="18">
        <v>0</v>
      </c>
      <c r="J31" s="20">
        <f>H31+ I31</f>
        <v>0</v>
      </c>
    </row>
    <row r="32" spans="1:10" ht="13.5" customHeight="1" x14ac:dyDescent="0.2">
      <c r="A32" s="22" t="s">
        <v>47</v>
      </c>
      <c r="B32" s="27">
        <f>SUM(B29:B31)</f>
        <v>0</v>
      </c>
      <c r="C32" s="27">
        <f>SUM(C29:C31)</f>
        <v>0</v>
      </c>
      <c r="D32" s="27">
        <f>SUM(D29:D31)</f>
        <v>0</v>
      </c>
      <c r="E32" s="27">
        <f>SUM(E29:E31)</f>
        <v>0</v>
      </c>
      <c r="F32" s="27">
        <f>SUM(F29:F31)</f>
        <v>0</v>
      </c>
      <c r="G32" s="28" t="e">
        <f>(E32- D32)/D32</f>
        <v>#DIV/0!</v>
      </c>
      <c r="H32" s="27">
        <f>SUM(H29:H31)</f>
        <v>0</v>
      </c>
      <c r="I32" s="23">
        <v>0</v>
      </c>
      <c r="J32" s="29">
        <f>SUM(J29:J31)</f>
        <v>0</v>
      </c>
    </row>
    <row r="35" spans="1:10" ht="13.5" customHeight="1" x14ac:dyDescent="0.2">
      <c r="A35" s="3" t="s">
        <v>52</v>
      </c>
      <c r="B35" s="3" t="s">
        <v>53</v>
      </c>
      <c r="C35" s="3" t="s">
        <v>54</v>
      </c>
      <c r="D35" s="3" t="s">
        <v>55</v>
      </c>
      <c r="E35" s="3" t="s">
        <v>56</v>
      </c>
      <c r="F35" s="3" t="s">
        <v>57</v>
      </c>
      <c r="G35" s="3" t="s">
        <v>58</v>
      </c>
      <c r="H35" s="3" t="s">
        <v>59</v>
      </c>
      <c r="I35" s="3" t="s">
        <v>60</v>
      </c>
      <c r="J35" s="3" t="s">
        <v>61</v>
      </c>
    </row>
    <row r="36" spans="1:10" ht="36.950000000000003" customHeight="1" x14ac:dyDescent="0.2">
      <c r="A36" s="6" t="s">
        <v>62</v>
      </c>
      <c r="B36" s="7" t="s">
        <v>63</v>
      </c>
      <c r="C36" s="7" t="s">
        <v>64</v>
      </c>
      <c r="D36" s="7" t="s">
        <v>65</v>
      </c>
      <c r="E36" s="7" t="s">
        <v>66</v>
      </c>
      <c r="F36" s="7" t="s">
        <v>67</v>
      </c>
      <c r="G36" s="7" t="s">
        <v>68</v>
      </c>
      <c r="H36" s="7" t="s">
        <v>69</v>
      </c>
      <c r="I36" s="7" t="s">
        <v>68</v>
      </c>
      <c r="J36" s="8" t="s">
        <v>70</v>
      </c>
    </row>
    <row r="37" spans="1:10" ht="13.5" customHeight="1" x14ac:dyDescent="0.2">
      <c r="A37" s="9" t="s">
        <v>28</v>
      </c>
      <c r="B37" s="11">
        <f>J8</f>
        <v>0</v>
      </c>
      <c r="C37" s="11">
        <v>0</v>
      </c>
      <c r="D37" s="11">
        <v>0</v>
      </c>
      <c r="E37" s="11">
        <f>SUM(B37:D37)</f>
        <v>0</v>
      </c>
      <c r="F37" s="11">
        <v>0</v>
      </c>
      <c r="G37" s="14" t="e">
        <f>F37/E37</f>
        <v>#DIV/0!</v>
      </c>
      <c r="H37" s="11">
        <v>0</v>
      </c>
      <c r="I37" s="14">
        <f>IF(E37=0,0,H37/E37)</f>
        <v>0</v>
      </c>
      <c r="J37" s="16">
        <f>E37+F37+H37</f>
        <v>0</v>
      </c>
    </row>
    <row r="38" spans="1:10" ht="13.5" customHeight="1" x14ac:dyDescent="0.2">
      <c r="A38" s="17" t="s">
        <v>29</v>
      </c>
      <c r="B38" s="18">
        <f>J9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30</v>
      </c>
      <c r="B39" s="18">
        <f>J10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31</v>
      </c>
      <c r="B40" s="18">
        <f>J11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32</v>
      </c>
      <c r="B41" s="18">
        <f>J12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33</v>
      </c>
      <c r="B42" s="18">
        <f>J13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34</v>
      </c>
      <c r="B43" s="18">
        <f>J14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35</v>
      </c>
      <c r="B44" s="18">
        <f>J15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36</v>
      </c>
      <c r="B45" s="18">
        <f>J16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37</v>
      </c>
      <c r="B46" s="18">
        <f>J17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38</v>
      </c>
      <c r="B47" s="18">
        <f>J18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39</v>
      </c>
      <c r="B48" s="18">
        <f>J19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40</v>
      </c>
      <c r="B49" s="18">
        <f>J20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41</v>
      </c>
      <c r="B50" s="18">
        <f>J21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42</v>
      </c>
      <c r="B51" s="18">
        <f>J22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43</v>
      </c>
      <c r="B52" s="18">
        <f>J23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44</v>
      </c>
      <c r="B53" s="18">
        <f>J24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17" t="s">
        <v>45</v>
      </c>
      <c r="B54" s="18">
        <f>J25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46</v>
      </c>
      <c r="B55" s="18">
        <f>J26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21" t="s">
        <v>47</v>
      </c>
      <c r="B56" s="24">
        <f>SUM(B37:B55)</f>
        <v>0</v>
      </c>
      <c r="C56" s="24">
        <f>SUM(C37:C55)</f>
        <v>0</v>
      </c>
      <c r="D56" s="24">
        <f>SUM(D37:D55)</f>
        <v>0</v>
      </c>
      <c r="E56" s="24">
        <f>SUM(E37:E55)</f>
        <v>0</v>
      </c>
      <c r="F56" s="24">
        <f>SUM(F37:F55)</f>
        <v>0</v>
      </c>
      <c r="G56" s="25" t="e">
        <f>F56/E56</f>
        <v>#DIV/0!</v>
      </c>
      <c r="H56" s="24">
        <f>SUM(H37:H55)</f>
        <v>0</v>
      </c>
      <c r="I56" s="11">
        <v>0</v>
      </c>
      <c r="J56" s="26">
        <f>SUM(J37:J55)</f>
        <v>0</v>
      </c>
    </row>
    <row r="57" spans="1:10" ht="13.5" customHeight="1" x14ac:dyDescent="0.2">
      <c r="A57" s="21" t="s">
        <v>48</v>
      </c>
      <c r="B57" s="18"/>
      <c r="C57" s="18"/>
      <c r="D57" s="18"/>
      <c r="E57" s="18"/>
      <c r="F57" s="18"/>
      <c r="G57" s="19"/>
      <c r="H57" s="18"/>
      <c r="I57" s="18"/>
      <c r="J57" s="20"/>
    </row>
    <row r="58" spans="1:10" ht="13.5" customHeight="1" x14ac:dyDescent="0.2">
      <c r="A58" s="17" t="s">
        <v>49</v>
      </c>
      <c r="B58" s="18">
        <f>J29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17" t="s">
        <v>50</v>
      </c>
      <c r="B59" s="18">
        <f>J30</f>
        <v>0</v>
      </c>
      <c r="C59" s="18">
        <v>0</v>
      </c>
      <c r="D59" s="18">
        <v>0</v>
      </c>
      <c r="E59" s="18">
        <f>SUM(B59:D59)</f>
        <v>0</v>
      </c>
      <c r="F59" s="18">
        <v>0</v>
      </c>
      <c r="G59" s="19" t="e">
        <f>F59/E59</f>
        <v>#DIV/0!</v>
      </c>
      <c r="H59" s="18">
        <v>0</v>
      </c>
      <c r="I59" s="19">
        <f>IF(E59=0,0,H59/E59)</f>
        <v>0</v>
      </c>
      <c r="J59" s="20">
        <f>E59+F59+H59</f>
        <v>0</v>
      </c>
    </row>
    <row r="60" spans="1:10" ht="13.5" customHeight="1" x14ac:dyDescent="0.2">
      <c r="A60" s="17" t="s">
        <v>51</v>
      </c>
      <c r="B60" s="18">
        <f>J31</f>
        <v>0</v>
      </c>
      <c r="C60" s="18">
        <v>0</v>
      </c>
      <c r="D60" s="18">
        <v>0</v>
      </c>
      <c r="E60" s="18">
        <f>SUM(B60:D60)</f>
        <v>0</v>
      </c>
      <c r="F60" s="18">
        <v>0</v>
      </c>
      <c r="G60" s="19" t="e">
        <f>F60/E60</f>
        <v>#DIV/0!</v>
      </c>
      <c r="H60" s="18">
        <v>0</v>
      </c>
      <c r="I60" s="19">
        <f>IF(E60=0,0,H60/E60)</f>
        <v>0</v>
      </c>
      <c r="J60" s="20">
        <f>E60+F60+H60</f>
        <v>0</v>
      </c>
    </row>
    <row r="61" spans="1:10" ht="13.5" customHeight="1" x14ac:dyDescent="0.2">
      <c r="A61" s="22" t="s">
        <v>47</v>
      </c>
      <c r="B61" s="27">
        <f>SUM(B58:B60)</f>
        <v>0</v>
      </c>
      <c r="C61" s="27">
        <f>SUM(C58:C60)</f>
        <v>0</v>
      </c>
      <c r="D61" s="27">
        <f>SUM(D58:D60)</f>
        <v>0</v>
      </c>
      <c r="E61" s="27">
        <f>SUM(E58:E60)</f>
        <v>0</v>
      </c>
      <c r="F61" s="27">
        <f>SUM(F58:F60)</f>
        <v>0</v>
      </c>
      <c r="G61" s="28" t="e">
        <f>F61/E61</f>
        <v>#DIV/0!</v>
      </c>
      <c r="H61" s="27">
        <f>SUM(H58:H60)</f>
        <v>0</v>
      </c>
      <c r="I61" s="23">
        <v>0</v>
      </c>
      <c r="J61" s="29">
        <f>SUM(J58:J60)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Correctional Industries(OE)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2023-08-10T20:21:19Z</dcterms:created>
  <dcterms:modified xsi:type="dcterms:W3CDTF">2023-08-10T20:21:34Z</dcterms:modified>
</cp:coreProperties>
</file>